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2024" sheetId="1" r:id="rId1"/>
  </sheets>
  <definedNames>
    <definedName name="_xlnm.Print_Area" localSheetId="0">'2024'!$A$1:$P$75</definedName>
    <definedName name="_xlnm.Print_Titles" localSheetId="0">'2024'!$1:$9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D10" i="1"/>
  <c r="C55" i="1"/>
  <c r="C10" i="1" s="1"/>
</calcChain>
</file>

<file path=xl/sharedStrings.xml><?xml version="1.0" encoding="utf-8"?>
<sst xmlns="http://schemas.openxmlformats.org/spreadsheetml/2006/main" count="80" uniqueCount="78">
  <si>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</si>
  <si>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</si>
  <si>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</si>
  <si>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</si>
  <si>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</si>
  <si>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</si>
  <si>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</si>
  <si>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</si>
  <si>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</si>
  <si>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</si>
  <si>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</si>
  <si>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</si>
  <si>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</si>
  <si>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</si>
  <si>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</si>
  <si>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</si>
  <si>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</si>
  <si>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</si>
  <si>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</si>
  <si>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</si>
  <si>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</si>
  <si>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</si>
  <si>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</si>
  <si>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</si>
  <si>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</si>
  <si>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</si>
  <si>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</si>
  <si>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</si>
  <si>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</si>
  <si>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</si>
  <si>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</si>
  <si>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</si>
  <si>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</si>
  <si>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</si>
  <si>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</si>
  <si>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</si>
  <si>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</si>
  <si>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</si>
  <si>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</si>
  <si>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</si>
  <si>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</si>
  <si>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</si>
  <si>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</si>
  <si>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</si>
  <si>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</si>
  <si>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</si>
  <si>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</si>
  <si>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</si>
  <si>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</si>
  <si>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</si>
  <si>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</si>
  <si>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</si>
  <si>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</si>
  <si>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</si>
  <si>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</si>
  <si>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</si>
  <si>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</si>
  <si>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</si>
  <si>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</si>
  <si>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</si>
  <si>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</si>
  <si>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</si>
  <si>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</si>
  <si>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</si>
  <si>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</si>
  <si>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</si>
  <si>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</si>
  <si>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</si>
  <si>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</si>
  <si>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</si>
  <si>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</si>
  <si>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Financiamiento Interno</t>
  </si>
  <si>
    <t>INSTITUTO MUNICIPAL DE LA MUJER EN SAN JUAN DEL RÍO, QRO.</t>
  </si>
  <si>
    <t>Accesorios de Cuotas y Aportaciones de Seguridad Social</t>
  </si>
  <si>
    <t>TOTAL</t>
  </si>
  <si>
    <t>Endeudamiento Externo</t>
  </si>
  <si>
    <t>Formato reformado DOF 11-06-2018</t>
  </si>
  <si>
    <t>Calendario del Presupuesto de Ingresos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</si>
</sst>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/>
    <xf numFmtId="44" fontId="2" fillId="0" borderId="0" xfId="2" applyNumberFormat="1" applyFont="1" applyAlignment="1"/>
    <xf numFmtId="0" fontId="2" fillId="0" borderId="0" xfId="0" applyFont="1" applyBorder="1" applyAlignment="1"/>
    <xf numFmtId="0" fontId="2" fillId="0" borderId="0" xfId="0" applyFont="1"/>
    <xf numFmtId="0" fontId="2" fillId="0" borderId="1" xfId="0" applyFont="1" applyBorder="1" applyAlignment="1">
      <alignment horizontal="justify" vertical="center"/>
    </xf>
    <xf numFmtId="165" fontId="2" fillId="0" borderId="1" xfId="1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164" fontId="3" fillId="0" borderId="1" xfId="2" applyNumberFormat="1" applyFont="1" applyBorder="1" applyAlignment="1">
      <alignment horizontal="center" vertical="center" wrapText="1"/>
    </xf>
    <xf numFmtId="44" fontId="2" fillId="0" borderId="1" xfId="2" applyFont="1" applyBorder="1" applyAlignment="1">
      <alignment horizontal="justify" vertical="center" wrapText="1"/>
    </xf>
    <xf numFmtId="14" fontId="3" fillId="0" borderId="0" xfId="0" applyNumberFormat="1" applyFont="1" applyAlignment="1"/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29695</xdr:colOff>
      <xdr:row>0</xdr:row>
      <xdr:rowOff>68355</xdr:rowOff>
    </xdr:from>
    <xdr:to>
      <xdr:col>1</xdr:col>
      <xdr:colOff>1277471</xdr:colOff>
      <xdr:row>7</xdr:row>
      <xdr:rowOff>115981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257" t="26013" r="45573" b="31586"/>
        <a:stretch/>
      </xdr:blipFill>
      <xdr:spPr bwMode="auto">
        <a:xfrm>
          <a:off x="208989" y="68355"/>
          <a:ext cx="1247776" cy="11906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4"/>
  <sheetViews>
    <sheetView showGridLines="0" tabSelected="1" zoomScale="85" zoomScaleNormal="85" zoomScaleSheetLayoutView="85" workbookViewId="0">
      <selection activeCell="E103" sqref="E103"/>
    </sheetView>
  </sheetViews>
  <sheetFormatPr baseColWidth="10" defaultRowHeight="12.75" x14ac:dyDescent="0.2"/>
  <cols>
    <col min="1" max="1" width="2.7109375" style="4" customWidth="1"/>
    <col min="2" max="2" width="59.7109375" style="1" customWidth="1"/>
    <col min="3" max="3" width="13.42578125" style="4" bestFit="1" customWidth="1"/>
    <col min="4" max="11" width="11.85546875" style="4" bestFit="1" customWidth="1"/>
    <col min="12" max="12" width="12.28515625" style="4" customWidth="1"/>
    <col min="13" max="13" width="12" style="4" customWidth="1"/>
    <col min="14" max="14" width="11.85546875" style="4" customWidth="1"/>
    <col min="15" max="15" width="12.7109375" style="4" customWidth="1"/>
    <col min="16" max="16" width="2.5703125" style="4" customWidth="1"/>
    <col min="17" max="16384" width="11.42578125" style="4"/>
  </cols>
  <sheetData>
    <row r="2" spans="2:15" s="1" customFormat="1" x14ac:dyDescent="0.2">
      <c r="C2" s="2"/>
      <c r="N2" s="14"/>
    </row>
    <row r="3" spans="2:15" s="1" customFormat="1" x14ac:dyDescent="0.2">
      <c r="C3" s="2"/>
    </row>
    <row r="4" spans="2:15" s="1" customFormat="1" x14ac:dyDescent="0.2">
      <c r="C4" s="2"/>
    </row>
    <row r="5" spans="2:15" s="1" customFormat="1" ht="15.75" x14ac:dyDescent="0.2">
      <c r="B5" s="15" t="s">
        <v>72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2:15" s="3" customFormat="1" ht="12" customHeight="1" x14ac:dyDescent="0.2">
      <c r="B6" s="15" t="s">
        <v>77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15" s="3" customFormat="1" x14ac:dyDescent="0.2"/>
    <row r="8" spans="2:15" s="3" customFormat="1" x14ac:dyDescent="0.2">
      <c r="B8" s="16"/>
      <c r="C8" s="16"/>
    </row>
    <row r="9" spans="2:15" s="11" customFormat="1" ht="15" x14ac:dyDescent="0.25">
      <c r="B9" s="17" t="s">
        <v>74</v>
      </c>
      <c r="C9" s="10" t="s">
        <v>0</v>
      </c>
      <c r="D9" s="10" t="s">
        <v>1</v>
      </c>
      <c r="E9" s="10" t="s">
        <v>2</v>
      </c>
      <c r="F9" s="10" t="s">
        <v>3</v>
      </c>
      <c r="G9" s="10" t="s">
        <v>4</v>
      </c>
      <c r="H9" s="10" t="s">
        <v>5</v>
      </c>
      <c r="I9" s="10" t="s">
        <v>6</v>
      </c>
      <c r="J9" s="10" t="s">
        <v>7</v>
      </c>
      <c r="K9" s="10" t="s">
        <v>8</v>
      </c>
      <c r="L9" s="10" t="s">
        <v>9</v>
      </c>
      <c r="M9" s="10" t="s">
        <v>10</v>
      </c>
      <c r="N9" s="10" t="s">
        <v>11</v>
      </c>
      <c r="O9" s="10" t="s">
        <v>12</v>
      </c>
    </row>
    <row r="10" spans="2:15" ht="12.75" customHeight="1" x14ac:dyDescent="0.2">
      <c r="B10" s="17"/>
      <c r="C10" s="12">
        <f>+C11+C21+C27+C30+C37+C41+C46+C56+C62+C70+C55</f>
        <v>8847718</v>
      </c>
      <c r="D10" s="12">
        <f>+D11+D21+D27+D30+D37+D41+D46+D56+D62+D70+D55</f>
        <v>700000</v>
      </c>
      <c r="E10" s="12">
        <f t="shared" ref="E10:O10" si="0">+E11+E21+E27+E30+E37+E41+E46+E56+E62+E70+E55</f>
        <v>700000</v>
      </c>
      <c r="F10" s="12">
        <f t="shared" si="0"/>
        <v>700000</v>
      </c>
      <c r="G10" s="12">
        <f t="shared" si="0"/>
        <v>850000</v>
      </c>
      <c r="H10" s="12">
        <f t="shared" si="0"/>
        <v>700000</v>
      </c>
      <c r="I10" s="12">
        <f t="shared" si="0"/>
        <v>700000</v>
      </c>
      <c r="J10" s="12">
        <f t="shared" si="0"/>
        <v>700000</v>
      </c>
      <c r="K10" s="12">
        <f t="shared" si="0"/>
        <v>550000</v>
      </c>
      <c r="L10" s="12">
        <f t="shared" si="0"/>
        <v>700000</v>
      </c>
      <c r="M10" s="12">
        <f t="shared" si="0"/>
        <v>700000</v>
      </c>
      <c r="N10" s="12">
        <f t="shared" si="0"/>
        <v>923859</v>
      </c>
      <c r="O10" s="12">
        <f t="shared" si="0"/>
        <v>923859</v>
      </c>
    </row>
    <row r="11" spans="2:15" x14ac:dyDescent="0.2">
      <c r="B11" s="5" t="s">
        <v>13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5" x14ac:dyDescent="0.2">
      <c r="B12" s="8" t="s">
        <v>14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5" x14ac:dyDescent="0.2">
      <c r="B13" s="8" t="s">
        <v>15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5" x14ac:dyDescent="0.2">
      <c r="B14" s="8" t="s">
        <v>16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x14ac:dyDescent="0.2">
      <c r="B15" s="8" t="s">
        <v>17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15" x14ac:dyDescent="0.2">
      <c r="B16" s="8" t="s">
        <v>18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x14ac:dyDescent="0.2">
      <c r="B17" s="8" t="s">
        <v>19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x14ac:dyDescent="0.2">
      <c r="B18" s="8" t="s">
        <v>20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x14ac:dyDescent="0.2">
      <c r="B19" s="8" t="s">
        <v>21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25.5" x14ac:dyDescent="0.2">
      <c r="B20" s="9" t="s">
        <v>22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x14ac:dyDescent="0.2">
      <c r="B21" s="5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x14ac:dyDescent="0.2">
      <c r="B22" s="8" t="s">
        <v>24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5" x14ac:dyDescent="0.2">
      <c r="B23" s="8" t="s">
        <v>25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 x14ac:dyDescent="0.2">
      <c r="B24" s="8" t="s">
        <v>26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2:15" x14ac:dyDescent="0.2">
      <c r="B25" s="8" t="s">
        <v>27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2:15" x14ac:dyDescent="0.2">
      <c r="B26" s="8" t="s">
        <v>73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2:15" x14ac:dyDescent="0.2">
      <c r="B27" s="5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x14ac:dyDescent="0.2">
      <c r="B28" s="8" t="s">
        <v>29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2:15" ht="38.25" x14ac:dyDescent="0.2">
      <c r="B29" s="9" t="s">
        <v>30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5" x14ac:dyDescent="0.2">
      <c r="B30" s="5" t="s">
        <v>31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2:15" ht="25.5" x14ac:dyDescent="0.2">
      <c r="B31" s="9" t="s">
        <v>32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15" x14ac:dyDescent="0.2">
      <c r="B32" s="8" t="s">
        <v>33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2:15" x14ac:dyDescent="0.2">
      <c r="B33" s="8" t="s">
        <v>34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2:15" x14ac:dyDescent="0.2">
      <c r="B34" s="8" t="s">
        <v>35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x14ac:dyDescent="0.2">
      <c r="B35" s="8" t="s">
        <v>36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5" ht="25.5" x14ac:dyDescent="0.2">
      <c r="B36" s="9" t="s">
        <v>37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x14ac:dyDescent="0.2">
      <c r="B37" s="5" t="s">
        <v>38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 x14ac:dyDescent="0.2">
      <c r="B38" s="9" t="s">
        <v>38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 x14ac:dyDescent="0.2">
      <c r="B39" s="9" t="s">
        <v>39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25.5" x14ac:dyDescent="0.2">
      <c r="B40" s="9" t="s">
        <v>40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x14ac:dyDescent="0.2">
      <c r="B41" s="5" t="s">
        <v>41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5" x14ac:dyDescent="0.2">
      <c r="B42" s="9" t="s">
        <v>41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x14ac:dyDescent="0.2">
      <c r="B43" s="9" t="s">
        <v>42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x14ac:dyDescent="0.2">
      <c r="B44" s="9" t="s">
        <v>43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ht="38.25" x14ac:dyDescent="0.2">
      <c r="B45" s="9" t="s">
        <v>44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x14ac:dyDescent="0.2">
      <c r="B46" s="5" t="s">
        <v>45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 ht="25.5" x14ac:dyDescent="0.2">
      <c r="B47" s="9" t="s">
        <v>46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2:15" ht="25.5" x14ac:dyDescent="0.2">
      <c r="B48" s="9" t="s">
        <v>47</v>
      </c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2:15" ht="25.5" x14ac:dyDescent="0.2">
      <c r="B49" s="9" t="s">
        <v>48</v>
      </c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2:15" ht="38.25" x14ac:dyDescent="0.2">
      <c r="B50" s="9" t="s">
        <v>49</v>
      </c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5" ht="38.25" x14ac:dyDescent="0.2">
      <c r="B51" s="9" t="s">
        <v>50</v>
      </c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2:15" ht="38.25" x14ac:dyDescent="0.2">
      <c r="B52" s="9" t="s">
        <v>51</v>
      </c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2:15" ht="25.5" x14ac:dyDescent="0.2">
      <c r="B53" s="9" t="s">
        <v>52</v>
      </c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2:15" ht="25.5" x14ac:dyDescent="0.2">
      <c r="B54" s="9" t="s">
        <v>53</v>
      </c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 x14ac:dyDescent="0.2">
      <c r="B55" s="9" t="s">
        <v>54</v>
      </c>
      <c r="C55" s="13">
        <f>SUM(D55:O55)</f>
        <v>8847718</v>
      </c>
      <c r="D55" s="13">
        <v>700000</v>
      </c>
      <c r="E55" s="13">
        <v>700000</v>
      </c>
      <c r="F55" s="13">
        <v>700000</v>
      </c>
      <c r="G55" s="13">
        <v>850000</v>
      </c>
      <c r="H55" s="13">
        <v>700000</v>
      </c>
      <c r="I55" s="13">
        <v>700000</v>
      </c>
      <c r="J55" s="13">
        <v>700000</v>
      </c>
      <c r="K55" s="13">
        <v>550000</v>
      </c>
      <c r="L55" s="13">
        <v>700000</v>
      </c>
      <c r="M55" s="13">
        <v>700000</v>
      </c>
      <c r="N55" s="13">
        <v>923859</v>
      </c>
      <c r="O55" s="13">
        <v>923859</v>
      </c>
    </row>
    <row r="56" spans="2:15" ht="25.5" x14ac:dyDescent="0.2">
      <c r="B56" s="5" t="s">
        <v>55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 x14ac:dyDescent="0.2">
      <c r="B57" s="9" t="s">
        <v>56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x14ac:dyDescent="0.2">
      <c r="B58" s="9" t="s">
        <v>57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 x14ac:dyDescent="0.2">
      <c r="B59" s="9" t="s">
        <v>58</v>
      </c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2:15" x14ac:dyDescent="0.2">
      <c r="B60" s="9" t="s">
        <v>59</v>
      </c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5" x14ac:dyDescent="0.2">
      <c r="B61" s="9" t="s">
        <v>60</v>
      </c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2:15" ht="25.5" x14ac:dyDescent="0.2">
      <c r="B62" s="5" t="s">
        <v>61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x14ac:dyDescent="0.2">
      <c r="B63" s="9" t="s">
        <v>62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x14ac:dyDescent="0.2">
      <c r="B64" s="9" t="s">
        <v>63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x14ac:dyDescent="0.2">
      <c r="B65" s="9" t="s">
        <v>64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x14ac:dyDescent="0.2">
      <c r="B66" s="9" t="s">
        <v>65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x14ac:dyDescent="0.2">
      <c r="B67" s="9" t="s">
        <v>66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x14ac:dyDescent="0.2">
      <c r="B68" s="9" t="s">
        <v>67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ht="25.5" x14ac:dyDescent="0.2">
      <c r="B69" s="9" t="s">
        <v>68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x14ac:dyDescent="0.2">
      <c r="B70" s="5" t="s">
        <v>69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 x14ac:dyDescent="0.2">
      <c r="B71" s="9" t="s">
        <v>70</v>
      </c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2:15" x14ac:dyDescent="0.2">
      <c r="B72" s="9" t="s">
        <v>75</v>
      </c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2:15" x14ac:dyDescent="0.2">
      <c r="B73" s="9" t="s">
        <v>71</v>
      </c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2:15" x14ac:dyDescent="0.2">
      <c r="M74" s="18" t="s">
        <v>76</v>
      </c>
      <c r="N74" s="18"/>
      <c r="O74" s="18"/>
    </row>
  </sheetData>
  <mergeCells count="5">
    <mergeCell ref="B5:O5"/>
    <mergeCell ref="B6:O6"/>
    <mergeCell ref="B8:C8"/>
    <mergeCell ref="B9:B10"/>
    <mergeCell ref="M74:O74"/>
  </mergeCells>
  <printOptions horizontalCentered="1"/>
  <pageMargins left="0.19685039370078741" right="0.19685039370078741" top="0.39370078740157483" bottom="0.39370078740157483" header="0" footer="0.19685039370078741"/>
  <pageSetup scale="60" orientation="landscape" r:id="rId1"/>
  <rowBreaks count="1" manualBreakCount="1">
    <brk id="4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2024</vt:lpstr>
      <vt:lpstr>'2024'!Área_de_impresión</vt:lpstr>
      <vt:lpstr>'2024'!Títulos_a_imprimir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</dc:creator>
  <cp:lastModifiedBy>IMM</cp:lastModifiedBy>
  <cp:lastPrinted>2024-04-03T16:36:04Z</cp:lastPrinted>
  <dcterms:created xsi:type="dcterms:W3CDTF">2019-04-23T17:58:11Z</dcterms:created>
  <dcterms:modified xsi:type="dcterms:W3CDTF">2024-04-16T17:37:29Z</dcterms:modified>
</cp:coreProperties>
</file>